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90" windowWidth="17400" windowHeight="1195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17" i="1" l="1"/>
  <c r="F17" i="1"/>
  <c r="K17" i="1" s="1"/>
  <c r="H17" i="1"/>
  <c r="J17" i="1"/>
  <c r="J16" i="1"/>
  <c r="H16" i="1"/>
  <c r="F16" i="1"/>
  <c r="D16" i="1"/>
  <c r="K16" i="1" s="1"/>
  <c r="J15" i="1"/>
  <c r="H15" i="1"/>
  <c r="F15" i="1"/>
  <c r="D15" i="1"/>
  <c r="K15" i="1" s="1"/>
  <c r="J14" i="1"/>
  <c r="H14" i="1"/>
  <c r="K14" i="1" s="1"/>
  <c r="F14" i="1"/>
  <c r="D14" i="1"/>
</calcChain>
</file>

<file path=xl/sharedStrings.xml><?xml version="1.0" encoding="utf-8"?>
<sst xmlns="http://schemas.openxmlformats.org/spreadsheetml/2006/main" count="36" uniqueCount="34">
  <si>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</si>
  <si>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</si>
  <si>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</si>
  <si>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</si>
  <si>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</si>
  <si>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</si>
  <si>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</si>
  <si>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</si>
  <si>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</si>
  <si>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</si>
  <si>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</si>
  <si>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</si>
  <si>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</si>
  <si>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</si>
  <si>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</si>
  <si>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FAKÜLTE / ENSTİTÜ /  YABANCI DİLLER YÜKSEKOKULU / REKTÖRLÜK DEĞERLENDİRME SONUÇLARI</t>
  </si>
  <si>
    <t>Lisans Mezuniyeti</t>
  </si>
  <si>
    <t>(B)
%30'u</t>
  </si>
  <si>
    <t>(C)
Puanın %10'u</t>
  </si>
  <si>
    <t>(D)
Notun %30'u</t>
  </si>
  <si>
    <t>(A)+(B)+(C)+(D)
Değerlendirme 
Notu</t>
  </si>
  <si>
    <t>Birim</t>
  </si>
  <si>
    <t>Giriş Sınav Tarihi</t>
  </si>
  <si>
    <t>Sıra No</t>
  </si>
  <si>
    <t>SONUÇ</t>
  </si>
  <si>
    <t>ASİL</t>
  </si>
  <si>
    <t>KAZANAMADI</t>
  </si>
  <si>
    <t>YEDEK</t>
  </si>
  <si>
    <t>31.07.2008 tarih ve 26953 sayılı Resmi gazetede yayımlanan Ögretim Üyesi Disindaki Ögretim Elemani Kadrolarına Naklen Veya Açıktan Yapılacak Atamalarda Uygulanacak Merkezi Sınav ile Giriş Sınavlarına İlişkin Usul ve Esaslar Hakkında Yönetmelik'in 12. maddesinde "Sınav jürisi değerlendirmesinde; ALES notunun %30’unu (merkezi sınavdan muaf tutulacak adayların değerlendirilmesinde; son üç yıla ait merkezi sınav notunun bulunmaması halinde ALES puani 70 olarak kabul edilir), lisans mezuniyet notunun %30’unu, yabancı dil puanının %10’unu ve giriş sınavı notunun %30’unu; meslek yüksekokullarında ise ALES notunun %35’ini (merkezi sınavdan muaf tutulacak adayların değerlendirilmesinde; son üç yıla ait merkezi sınav notunun bulunmaması halinde ALES puanı 70 olarak kabul edilir), lisans mezuniyet notunun %30’unu ve giriş sınavı notunun %35’ini hesaplayarak ilan edilen kadro sayısı kadar adayı başarı sırasına göre belirler." ve 13.maddesinde "Sınavlarda başarılı olan adaylar, başarı puanları esas alınarak ilan edilir. İlan edilen kadro sayısını geçmemek şartıyla yedek aday da ilan edilebilir. Atamalar yürürlükteki mevzuata göre yapılır." hükümleri gereğince giriş sınavlarında başarılı olan adayların durumları Sınav Jürisi tarafından değerlendirilmiştir.</t>
  </si>
  <si>
    <t>Sanat ve Tasarım Fakültesi</t>
  </si>
  <si>
    <t>Müzik ve Sahne Sanatları Bölümü</t>
  </si>
  <si>
    <t>Araştırma Görevlisi</t>
  </si>
  <si>
    <t>Müzik Toplulukları Anasanat Dalı</t>
  </si>
  <si>
    <t>Bekir TANYERİ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</si>
</sst>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1" xfId="0" applyBorder="1" applyAlignment="1"/>
    <xf numFmtId="0" fontId="0" fillId="0" borderId="2" xfId="0" applyBorder="1" applyAlignment="1">
      <alignment horizontal="justify" vertical="top" wrapText="1"/>
    </xf>
    <xf numFmtId="0" fontId="0" fillId="0" borderId="4" xfId="0" applyBorder="1" applyAlignment="1">
      <alignment horizontal="justify" vertical="top" wrapText="1"/>
    </xf>
    <xf numFmtId="0" fontId="0" fillId="0" borderId="3" xfId="0" applyBorder="1" applyAlignment="1"/>
    <xf numFmtId="0" fontId="0" fillId="0" borderId="1" xfId="0"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1" fillId="0" borderId="1" xfId="0" applyNumberFormat="1" applyFont="1" applyBorder="1" applyAlignment="1">
      <alignment horizontal="left"/>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topLeftCell="A4" workbookViewId="0">
      <selection activeCell="I14" sqref="I14"/>
    </sheetView>
  </sheetViews>
  <sheetFormatPr defaultRowHeight="15" x14ac:dyDescent="0.25"/>
  <cols>
    <col min="1" max="1" width="7.85546875" customWidth="1"/>
    <col min="2" max="2" width="22.5703125" customWidth="1"/>
    <col min="3" max="10" width="11.7109375" style="1" customWidth="1"/>
    <col min="11" max="11" width="15.5703125" customWidth="1"/>
    <col min="12" max="12" width="13.42578125" customWidth="1"/>
  </cols>
  <sheetData>
    <row r="1" spans="1:12" x14ac:dyDescent="0.25">
      <c r="A1" s="10" t="s">
        <v>0</v>
      </c>
      <c r="B1" s="10"/>
      <c r="C1" s="10"/>
      <c r="D1" s="10"/>
      <c r="E1" s="10"/>
      <c r="F1" s="10"/>
      <c r="G1" s="10"/>
      <c r="H1" s="10"/>
      <c r="I1" s="10"/>
      <c r="J1" s="10"/>
      <c r="K1" s="10"/>
      <c r="L1" s="11"/>
    </row>
    <row r="2" spans="1:12" x14ac:dyDescent="0.25">
      <c r="A2" s="10" t="s">
        <v>15</v>
      </c>
      <c r="B2" s="10"/>
      <c r="C2" s="10"/>
      <c r="D2" s="10"/>
      <c r="E2" s="10"/>
      <c r="F2" s="10"/>
      <c r="G2" s="10"/>
      <c r="H2" s="10"/>
      <c r="I2" s="10"/>
      <c r="J2" s="10"/>
      <c r="K2" s="10"/>
      <c r="L2" s="11"/>
    </row>
    <row r="3" spans="1:12" ht="124.5" customHeight="1" x14ac:dyDescent="0.25">
      <c r="A3" s="12" t="s">
        <v>28</v>
      </c>
      <c r="B3" s="13"/>
      <c r="C3" s="13"/>
      <c r="D3" s="13"/>
      <c r="E3" s="13"/>
      <c r="F3" s="13"/>
      <c r="G3" s="13"/>
      <c r="H3" s="13"/>
      <c r="I3" s="13"/>
      <c r="J3" s="13"/>
      <c r="K3" s="13"/>
      <c r="L3" s="14"/>
    </row>
    <row r="4" spans="1:12" ht="20.100000000000001" customHeight="1" x14ac:dyDescent="0.25">
      <c r="A4" s="15" t="s">
        <v>21</v>
      </c>
      <c r="B4" s="15"/>
      <c r="C4" s="9" t="s">
        <v>29</v>
      </c>
      <c r="D4" s="9"/>
      <c r="E4" s="9"/>
      <c r="F4" s="9"/>
      <c r="G4" s="9"/>
      <c r="H4" s="9"/>
      <c r="I4" s="9"/>
      <c r="J4" s="9"/>
      <c r="K4" s="9"/>
      <c r="L4" s="9"/>
    </row>
    <row r="5" spans="1:12" ht="20.100000000000001" customHeight="1" x14ac:dyDescent="0.25">
      <c r="A5" s="15" t="s">
        <v>1</v>
      </c>
      <c r="B5" s="15"/>
      <c r="C5" s="9" t="s">
        <v>30</v>
      </c>
      <c r="D5" s="9"/>
      <c r="E5" s="9"/>
      <c r="F5" s="9"/>
      <c r="G5" s="9"/>
      <c r="H5" s="9"/>
      <c r="I5" s="9"/>
      <c r="J5" s="9"/>
      <c r="K5" s="9"/>
      <c r="L5" s="9"/>
    </row>
    <row r="6" spans="1:12" ht="20.100000000000001" customHeight="1" x14ac:dyDescent="0.25">
      <c r="A6" s="15" t="s">
        <v>2</v>
      </c>
      <c r="B6" s="15"/>
      <c r="C6" s="9" t="s">
        <v>32</v>
      </c>
      <c r="D6" s="9"/>
      <c r="E6" s="9"/>
      <c r="F6" s="9"/>
      <c r="G6" s="9"/>
      <c r="H6" s="9"/>
      <c r="I6" s="9"/>
      <c r="J6" s="9"/>
      <c r="K6" s="9"/>
      <c r="L6" s="9"/>
    </row>
    <row r="7" spans="1:12" ht="20.100000000000001" customHeight="1" x14ac:dyDescent="0.25">
      <c r="A7" s="15" t="s">
        <v>3</v>
      </c>
      <c r="B7" s="15"/>
      <c r="C7" s="9" t="s">
        <v>31</v>
      </c>
      <c r="D7" s="9"/>
      <c r="E7" s="9"/>
      <c r="F7" s="9"/>
      <c r="G7" s="9"/>
      <c r="H7" s="9"/>
      <c r="I7" s="9"/>
      <c r="J7" s="9"/>
      <c r="K7" s="9"/>
      <c r="L7" s="9"/>
    </row>
    <row r="8" spans="1:12" ht="20.100000000000001" customHeight="1" x14ac:dyDescent="0.25">
      <c r="A8" s="15" t="s">
        <v>4</v>
      </c>
      <c r="B8" s="15"/>
      <c r="C8" s="9">
        <v>4</v>
      </c>
      <c r="D8" s="9"/>
      <c r="E8" s="9"/>
      <c r="F8" s="9"/>
      <c r="G8" s="9"/>
      <c r="H8" s="9"/>
      <c r="I8" s="9"/>
      <c r="J8" s="9"/>
      <c r="K8" s="9"/>
      <c r="L8" s="9"/>
    </row>
    <row r="9" spans="1:12" ht="20.100000000000001" customHeight="1" x14ac:dyDescent="0.25">
      <c r="A9" s="15" t="s">
        <v>5</v>
      </c>
      <c r="B9" s="15"/>
      <c r="C9" s="9">
        <v>1</v>
      </c>
      <c r="D9" s="9"/>
      <c r="E9" s="9"/>
      <c r="F9" s="9"/>
      <c r="G9" s="9"/>
      <c r="H9" s="9"/>
      <c r="I9" s="9"/>
      <c r="J9" s="9"/>
      <c r="K9" s="9"/>
      <c r="L9" s="9"/>
    </row>
    <row r="10" spans="1:12" ht="20.100000000000001" customHeight="1" x14ac:dyDescent="0.25">
      <c r="A10" s="15" t="s">
        <v>22</v>
      </c>
      <c r="B10" s="15"/>
      <c r="C10" s="20">
        <v>42017</v>
      </c>
      <c r="D10" s="9"/>
      <c r="E10" s="9"/>
      <c r="F10" s="9"/>
      <c r="G10" s="9"/>
      <c r="H10" s="9"/>
      <c r="I10" s="9"/>
      <c r="J10" s="9"/>
      <c r="K10" s="9"/>
      <c r="L10" s="9"/>
    </row>
    <row r="11" spans="1:12" ht="20.100000000000001" customHeight="1" x14ac:dyDescent="0.25">
      <c r="A11" s="21" t="s">
        <v>13</v>
      </c>
      <c r="B11" s="22"/>
      <c r="C11" s="22"/>
      <c r="D11" s="22"/>
      <c r="E11" s="22"/>
      <c r="F11" s="22"/>
      <c r="G11" s="22"/>
      <c r="H11" s="22"/>
      <c r="I11" s="22"/>
      <c r="J11" s="22"/>
      <c r="K11" s="22"/>
      <c r="L11" s="23"/>
    </row>
    <row r="12" spans="1:12" s="4" customFormat="1" ht="17.25" customHeight="1" x14ac:dyDescent="0.25">
      <c r="A12" s="18" t="s">
        <v>23</v>
      </c>
      <c r="B12" s="18" t="s">
        <v>6</v>
      </c>
      <c r="C12" s="16" t="s">
        <v>7</v>
      </c>
      <c r="D12" s="17"/>
      <c r="E12" s="16" t="s">
        <v>16</v>
      </c>
      <c r="F12" s="17"/>
      <c r="G12" s="16" t="s">
        <v>8</v>
      </c>
      <c r="H12" s="17"/>
      <c r="I12" s="16" t="s">
        <v>14</v>
      </c>
      <c r="J12" s="17"/>
      <c r="K12" s="19" t="s">
        <v>20</v>
      </c>
      <c r="L12" s="19" t="s">
        <v>24</v>
      </c>
    </row>
    <row r="13" spans="1:12" s="4" customFormat="1" ht="60" x14ac:dyDescent="0.25">
      <c r="A13" s="18"/>
      <c r="B13" s="18"/>
      <c r="C13" s="5" t="s">
        <v>10</v>
      </c>
      <c r="D13" s="5" t="s">
        <v>12</v>
      </c>
      <c r="E13" s="5" t="s">
        <v>11</v>
      </c>
      <c r="F13" s="5" t="s">
        <v>17</v>
      </c>
      <c r="G13" s="6" t="s">
        <v>9</v>
      </c>
      <c r="H13" s="5" t="s">
        <v>18</v>
      </c>
      <c r="I13" s="5" t="s">
        <v>11</v>
      </c>
      <c r="J13" s="5" t="s">
        <v>19</v>
      </c>
      <c r="K13" s="19"/>
      <c r="L13" s="19"/>
    </row>
    <row r="14" spans="1:12" ht="20.100000000000001" customHeight="1" x14ac:dyDescent="0.25">
      <c r="A14" s="8">
        <v>1</v>
      </c>
      <c r="B14" s="3" t="s">
        <v>33</v>
      </c>
      <c r="C14" s="2">
        <v>72.319999999999993</v>
      </c>
      <c r="D14" s="2">
        <f>(C14*30)/100</f>
        <v>21.695999999999998</v>
      </c>
      <c r="E14" s="2">
        <v>79.3</v>
      </c>
      <c r="F14" s="2">
        <f>(E14*30)/100</f>
        <v>23.79</v>
      </c>
      <c r="G14" s="2">
        <v>55</v>
      </c>
      <c r="H14" s="2">
        <f>(G14*10)/100</f>
        <v>5.5</v>
      </c>
      <c r="I14" s="2">
        <v>80</v>
      </c>
      <c r="J14" s="2">
        <f>(I14*30)/100</f>
        <v>24</v>
      </c>
      <c r="K14" s="2">
        <f>SUM(D14,F14,H14,J14)</f>
        <v>74.98599999999999</v>
      </c>
      <c r="L14" s="8" t="s">
        <v>25</v>
      </c>
    </row>
    <row r="15" spans="1:12" ht="20.100000000000001" customHeight="1" x14ac:dyDescent="0.25">
      <c r="A15" s="8">
        <v>2</v>
      </c>
      <c r="B15" s="3"/>
      <c r="C15" s="2"/>
      <c r="D15" s="2">
        <f>(C15*30)/100</f>
        <v>0</v>
      </c>
      <c r="E15" s="2"/>
      <c r="F15" s="2">
        <f>(E15*30)/100</f>
        <v>0</v>
      </c>
      <c r="G15" s="2"/>
      <c r="H15" s="2">
        <f>(G15*10)/100</f>
        <v>0</v>
      </c>
      <c r="I15" s="2"/>
      <c r="J15" s="2">
        <f>(I15*30)/100</f>
        <v>0</v>
      </c>
      <c r="K15" s="2">
        <f>SUM(D15,F15,H15,J15)</f>
        <v>0</v>
      </c>
      <c r="L15" s="8" t="s">
        <v>27</v>
      </c>
    </row>
    <row r="16" spans="1:12" ht="20.100000000000001" customHeight="1" x14ac:dyDescent="0.25">
      <c r="A16" s="8">
        <v>3</v>
      </c>
      <c r="B16" s="7"/>
      <c r="C16" s="8"/>
      <c r="D16" s="2">
        <f>(C16*30)/100</f>
        <v>0</v>
      </c>
      <c r="E16" s="8"/>
      <c r="F16" s="2">
        <f>(E16*30)/100</f>
        <v>0</v>
      </c>
      <c r="G16" s="8"/>
      <c r="H16" s="2">
        <f>(G16*10)/100</f>
        <v>0</v>
      </c>
      <c r="I16" s="8"/>
      <c r="J16" s="2">
        <f>(I16*30)/100</f>
        <v>0</v>
      </c>
      <c r="K16" s="2">
        <f>SUM(D16,F16,H16,J16)</f>
        <v>0</v>
      </c>
      <c r="L16" s="8" t="s">
        <v>26</v>
      </c>
    </row>
    <row r="17" spans="1:12" ht="20.100000000000001" customHeight="1" x14ac:dyDescent="0.25">
      <c r="A17" s="8">
        <v>4</v>
      </c>
      <c r="B17" s="7"/>
      <c r="C17" s="8"/>
      <c r="D17" s="2">
        <f>(C17*30)/100</f>
        <v>0</v>
      </c>
      <c r="E17" s="8"/>
      <c r="F17" s="2">
        <f>(E17*30)/100</f>
        <v>0</v>
      </c>
      <c r="G17" s="8"/>
      <c r="H17" s="2">
        <f>(G17*10)/100</f>
        <v>0</v>
      </c>
      <c r="I17" s="8"/>
      <c r="J17" s="2">
        <f>(I17*30)/100</f>
        <v>0</v>
      </c>
      <c r="K17" s="2">
        <f>SUM(D17,F17,H17,J17)</f>
        <v>0</v>
      </c>
      <c r="L17" s="8" t="s">
        <v>26</v>
      </c>
    </row>
  </sheetData>
  <mergeCells count="26">
    <mergeCell ref="A10:B10"/>
    <mergeCell ref="C9:L9"/>
    <mergeCell ref="A9:B9"/>
    <mergeCell ref="E12:F12"/>
    <mergeCell ref="A12:A13"/>
    <mergeCell ref="B12:B13"/>
    <mergeCell ref="K12:K13"/>
    <mergeCell ref="I12:J12"/>
    <mergeCell ref="C12:D12"/>
    <mergeCell ref="G12:H12"/>
    <mergeCell ref="C10:L10"/>
    <mergeCell ref="A11:L11"/>
    <mergeCell ref="L12:L13"/>
    <mergeCell ref="C6:L6"/>
    <mergeCell ref="C7:L7"/>
    <mergeCell ref="C8:L8"/>
    <mergeCell ref="A1:L1"/>
    <mergeCell ref="A2:L2"/>
    <mergeCell ref="A3:L3"/>
    <mergeCell ref="C4:L4"/>
    <mergeCell ref="C5:L5"/>
    <mergeCell ref="A4:B4"/>
    <mergeCell ref="A5:B5"/>
    <mergeCell ref="A6:B6"/>
    <mergeCell ref="A7:B7"/>
    <mergeCell ref="A8:B8"/>
  </mergeCells>
  <phoneticPr fontId="0" type="noConversion"/>
  <pageMargins left="0.25" right="0.25"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Serdar</cp:lastModifiedBy>
  <cp:lastPrinted>2014-07-02T11:44:45Z</cp:lastPrinted>
  <dcterms:created xsi:type="dcterms:W3CDTF">2013-12-02T08:55:22Z</dcterms:created>
  <dcterms:modified xsi:type="dcterms:W3CDTF">2015-01-14T14:03:22Z</dcterms:modified>
</cp:coreProperties>
</file>